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0" windowHeight="76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W56" i="1" l="1"/>
</calcChain>
</file>

<file path=xl/sharedStrings.xml><?xml version="1.0" encoding="utf-8"?>
<sst xmlns="http://schemas.openxmlformats.org/spreadsheetml/2006/main" count="161" uniqueCount="113">
  <si>
    <t>c 01 января 2017 г. по 31 июля 2017 г.</t>
  </si>
  <si>
    <t>№ 
п/п</t>
  </si>
  <si>
    <t>Наименование и местонахождение поставщиков, подрядчиков и исполнителей услуг</t>
  </si>
  <si>
    <t>Сумма</t>
  </si>
  <si>
    <t>наименование</t>
  </si>
  <si>
    <t>местонахождение</t>
  </si>
  <si>
    <t>договор (иное основание)</t>
  </si>
  <si>
    <t>462100, Оренбургская обл, Саракташский р-н, Саракташ п., Октябрьская ул., дом № 13</t>
  </si>
  <si>
    <t>Итого</t>
  </si>
  <si>
    <t>№ договора</t>
  </si>
  <si>
    <t>Дата договора</t>
  </si>
  <si>
    <t>б/н</t>
  </si>
  <si>
    <t>ОАО "ЭнергосбыТ Плюс"</t>
  </si>
  <si>
    <t>460024, Оренбургская обл, Оренбург г., Аксакова ул., дом № 3а</t>
  </si>
  <si>
    <t xml:space="preserve">поставка электроэнергии (освещение внутрипоселковых дорог) </t>
  </si>
  <si>
    <t>ПАО "Ростелеком"</t>
  </si>
  <si>
    <t>услуги в области информационных технологий</t>
  </si>
  <si>
    <t>РПА "Диалог"</t>
  </si>
  <si>
    <t>юридические услуги</t>
  </si>
  <si>
    <t>Учреждение:  Муниципальное образование Бурунчинский сельсовет Саракташского района Оренбургской области</t>
  </si>
  <si>
    <t>ООО "Конструктив-Сервис</t>
  </si>
  <si>
    <t>462100, Оренбургская обл, Саракташский р-н, п.Саракташ, ул.Трудовая, д.16</t>
  </si>
  <si>
    <t>Програмный комплекс "СБИС"</t>
  </si>
  <si>
    <t>ЗАО "Оренбургская Техинформ-Компания"</t>
  </si>
  <si>
    <t>Тех.осмотр автотранспорта</t>
  </si>
  <si>
    <t>ООО "Водоканал"</t>
  </si>
  <si>
    <t>462100, Оренбургская обл, Саракташский р-н, п.Саракташ, ул.Победы, д.99</t>
  </si>
  <si>
    <t>Обеспечение питьевой водой</t>
  </si>
  <si>
    <t>83/17</t>
  </si>
  <si>
    <t>237/17</t>
  </si>
  <si>
    <t>460000, Оренбургская обл, Оренбург г., 9 Января ул., дом 33</t>
  </si>
  <si>
    <t>Индивидуальный предприниматель Лысенко Олег Владимирович</t>
  </si>
  <si>
    <t>тосол, провода</t>
  </si>
  <si>
    <t>Индивидуальный предприниматель Семисотов Сергей Александрович</t>
  </si>
  <si>
    <t>462100, Оренбургская обл, Саракташский р-н, п.Саракташ, ул.Депутатская, д.63</t>
  </si>
  <si>
    <t>22/2017</t>
  </si>
  <si>
    <t>462100, Оренбургская обл, Саракташский р-н, п.Саракташ, ул.Мира, д.79</t>
  </si>
  <si>
    <t>Оренбургское областное отделение Оренбургского областного отделения общественной организации "всероссийское добровольное пожарное общество"</t>
  </si>
  <si>
    <t>460040, Оренбургская обл, Оренбург г., ул.Приволжская, д.98</t>
  </si>
  <si>
    <t>Техническое обслуживание АПС и СО</t>
  </si>
  <si>
    <t>Индивидуальный предприниматель Музафаров Фарит Ринатович</t>
  </si>
  <si>
    <t>Приобретение столового набора</t>
  </si>
  <si>
    <t>462100, Оренбургская обл, Саракташский р-н, Саракташ п., ул.Рабочая, д.9</t>
  </si>
  <si>
    <t>МУП "Саракташское АТП"</t>
  </si>
  <si>
    <t>Приобретение газели</t>
  </si>
  <si>
    <t>462100, Оренбургская обл, Саракташский р-н, Саракташ п., ул.Заводская, д.13</t>
  </si>
  <si>
    <t>191002, г.Санкт-Петербург, ул.Достоевского,д.15</t>
  </si>
  <si>
    <t>Услуги связи и сети интернет</t>
  </si>
  <si>
    <t>ООО "Гамаюн"</t>
  </si>
  <si>
    <t>63/45н КП</t>
  </si>
  <si>
    <t>Приобретение ГСМ</t>
  </si>
  <si>
    <t>460050, Оренбургская обл, г.Оренбург,ул.Пролетарская, д.312, офис 1</t>
  </si>
  <si>
    <t>63/45КПи</t>
  </si>
  <si>
    <t>Информационные услуги по выдаче ГСМ</t>
  </si>
  <si>
    <t>АНО "Саракташский медиацентр"</t>
  </si>
  <si>
    <t>за распечатку информации и ламинирование</t>
  </si>
  <si>
    <t>462100, Оренбургская обл, Саракташский р-н, п.Саракташ, ул.Пушкина, д.93 "а"</t>
  </si>
  <si>
    <t>за запчасти на автомобиль, масло моторное</t>
  </si>
  <si>
    <t>ООО "Группа Бринэкс"</t>
  </si>
  <si>
    <t>ГОО11375</t>
  </si>
  <si>
    <t>Приобретение автошин</t>
  </si>
  <si>
    <t>445030, Самарская обл., г.Тольятти, ул.40 лет Победы, д.9, пом.98</t>
  </si>
  <si>
    <t>ООО "Дизель"</t>
  </si>
  <si>
    <t>Приобретение рессор и листа рессоры</t>
  </si>
  <si>
    <t>ОРН/Д-26</t>
  </si>
  <si>
    <t>462422, Оренбургская обл., г.Орск, ул.К.Маркса, д.103</t>
  </si>
  <si>
    <t>за изготовление альбома</t>
  </si>
  <si>
    <t>за изготовление дорожных знаков</t>
  </si>
  <si>
    <t>Индивидуальный предприниматель Растопчин Сергей Михайлович</t>
  </si>
  <si>
    <t>Приобретение канц.товаров</t>
  </si>
  <si>
    <t>462100, Оренбургская обл, Саракташский р-н, п.Саракташ, ул.Мира, д.47</t>
  </si>
  <si>
    <t>за колодки тормозные</t>
  </si>
  <si>
    <t>ООО "Ультра"</t>
  </si>
  <si>
    <t>Приобретение ИБП, термопленки, мыши, клавиатуры</t>
  </si>
  <si>
    <t>462100, Оренбургская обл, Саракташский р-н, п.Саракташ , ул.Первомайская, д. 69</t>
  </si>
  <si>
    <t>СТЛТ001233</t>
  </si>
  <si>
    <t>Индивидуальный предприниматель Выприцкий Денис Александрович</t>
  </si>
  <si>
    <t>Приобретение краски ПФ</t>
  </si>
  <si>
    <t>462100, Оренбургская обл, Саракташский р-н, п.Саракташ,ул.Пушкина, д.134, корп кв.5</t>
  </si>
  <si>
    <t>Приобретение бензокосы, корда, присадки</t>
  </si>
  <si>
    <t>Индивидуальный предприниматель Азарьев Алексей Викторович</t>
  </si>
  <si>
    <t>за колодки тормозные, маятниковый рычаг</t>
  </si>
  <si>
    <t>ООО "Метал Центр"</t>
  </si>
  <si>
    <t>За профнастил, саморез и доставку</t>
  </si>
  <si>
    <t>4533800, Башкортостан, Зианчуринский р-н, с.Новопавловка, ул.Мира, д.1</t>
  </si>
  <si>
    <t>за рулевые тяги, ремкомплект, трос ручника, задний торм.цилиндр</t>
  </si>
  <si>
    <t>45/2017</t>
  </si>
  <si>
    <t>Услуги по сопровождению информационных услуг</t>
  </si>
  <si>
    <t>ПО "Касперский"</t>
  </si>
  <si>
    <t>302/2017</t>
  </si>
  <si>
    <t>За ремкомплект</t>
  </si>
  <si>
    <t>МОБУ Бурунчинская СОШ</t>
  </si>
  <si>
    <t>Возмещение расходов по оплате за газ и электроэнергии</t>
  </si>
  <si>
    <t>462134, Оренбургская обл, Саракташский р-н, с.Бурунча, ул.Зеленая, д.14</t>
  </si>
  <si>
    <t>462134, Оренбургская обл, Саракташский р-н, с.Бурунча, ул.Зеленая, д.16</t>
  </si>
  <si>
    <t>МДОБУ Бурунчинский детский сад (филиал)</t>
  </si>
  <si>
    <t>УФПС Оренбургской области - филиал ФГУП "Почта России"</t>
  </si>
  <si>
    <t>462100, Оренбургская обл, Саракташский р-н, п.Саракташ, ул.Советская, д.11</t>
  </si>
  <si>
    <t>Приобретение книг</t>
  </si>
  <si>
    <t>212/17</t>
  </si>
  <si>
    <t>за периодические печатные из дания</t>
  </si>
  <si>
    <t>Приобретение полотенец</t>
  </si>
  <si>
    <t>ООО "Типография Южный Урал"</t>
  </si>
  <si>
    <t>460050, Оренбургская обл, г.Оренбург, пер.Свободина, д.4</t>
  </si>
  <si>
    <t>за распечатку информации</t>
  </si>
  <si>
    <t>ПАО "САК "Энергогарант"</t>
  </si>
  <si>
    <t>115035, г.Москва, Садовническая наб., д.23</t>
  </si>
  <si>
    <t>За страховку</t>
  </si>
  <si>
    <t>Перечень договоров по которым осуществлялись закупки</t>
  </si>
  <si>
    <t>ООО Геоград"</t>
  </si>
  <si>
    <t xml:space="preserve">462419, Оренбургская обл, г.Орск, проезд Металлургов, д.6А </t>
  </si>
  <si>
    <t>За внесение изменений в Правила землепользования</t>
  </si>
  <si>
    <t>164А/16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</si>
</sst>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#,##0.00;[Red]\-#,##0.00"/>
  </numFmts>
  <fonts count="4" x14ac:knownFonts="1"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165" fontId="0" fillId="0" borderId="1" xfId="0" applyNumberFormat="1" applyFont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right" vertical="top"/>
    </xf>
    <xf numFmtId="14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2" fontId="0" fillId="0" borderId="0" xfId="0" applyNumberFormat="1"/>
    <xf numFmtId="0" fontId="1" fillId="2" borderId="1" xfId="0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 vertical="top"/>
    </xf>
    <xf numFmtId="0" fontId="0" fillId="3" borderId="1" xfId="0" applyNumberFormat="1" applyFill="1" applyBorder="1" applyAlignment="1">
      <alignment horizontal="right" vertical="top"/>
    </xf>
    <xf numFmtId="165" fontId="0" fillId="3" borderId="1" xfId="0" applyNumberFormat="1" applyFill="1" applyBorder="1" applyAlignment="1">
      <alignment horizontal="right" vertical="top"/>
    </xf>
    <xf numFmtId="14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right" vertical="top"/>
    </xf>
    <xf numFmtId="164" fontId="0" fillId="3" borderId="1" xfId="0" applyNumberFormat="1" applyFont="1" applyFill="1" applyBorder="1" applyAlignment="1">
      <alignment horizontal="right" vertical="top"/>
    </xf>
    <xf numFmtId="165" fontId="0" fillId="3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3" borderId="3" xfId="0" applyNumberFormat="1" applyFill="1" applyBorder="1" applyAlignment="1">
      <alignment horizontal="left" vertical="top" wrapText="1"/>
    </xf>
    <xf numFmtId="0" fontId="0" fillId="3" borderId="2" xfId="0" applyNumberFormat="1" applyFill="1" applyBorder="1" applyAlignment="1">
      <alignment horizontal="left" vertical="top" wrapText="1"/>
    </xf>
    <xf numFmtId="0" fontId="0" fillId="3" borderId="4" xfId="0" applyNumberFormat="1" applyFill="1" applyBorder="1" applyAlignment="1">
      <alignment horizontal="left" vertical="top" wrapText="1"/>
    </xf>
    <xf numFmtId="0" fontId="0" fillId="3" borderId="3" xfId="0" applyNumberFormat="1" applyFill="1" applyBorder="1" applyAlignment="1">
      <alignment horizontal="center" vertical="top" wrapText="1"/>
    </xf>
    <xf numFmtId="0" fontId="0" fillId="3" borderId="2" xfId="0" applyNumberFormat="1" applyFill="1" applyBorder="1" applyAlignment="1">
      <alignment horizontal="center" vertical="top" wrapText="1"/>
    </xf>
    <xf numFmtId="0" fontId="0" fillId="3" borderId="4" xfId="0" applyNumberForma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0" fillId="3" borderId="1" xfId="0" applyNumberForma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56"/>
  <sheetViews>
    <sheetView tabSelected="1" topLeftCell="A4" workbookViewId="0">
      <selection activeCell="C55" sqref="C55:G55"/>
    </sheetView>
  </sheetViews>
  <sheetFormatPr defaultColWidth="10.6640625" defaultRowHeight="11.25" outlineLevelRow="1" x14ac:dyDescent="0.2"/>
  <cols>
    <col min="1" max="1" width="3.83203125" style="1" customWidth="1"/>
    <col min="2" max="2" width="1.6640625" style="1" customWidth="1"/>
    <col min="3" max="3" width="3.6640625" style="1" customWidth="1"/>
    <col min="4" max="4" width="1" style="1" customWidth="1"/>
    <col min="5" max="5" width="3.83203125" style="1" customWidth="1"/>
    <col min="6" max="6" width="10.33203125" style="1" customWidth="1"/>
    <col min="7" max="7" width="16.83203125" style="1" customWidth="1"/>
    <col min="8" max="8" width="0.33203125" style="1" customWidth="1"/>
    <col min="9" max="9" width="0.5" style="1" customWidth="1"/>
    <col min="10" max="10" width="5.33203125" style="1" customWidth="1"/>
    <col min="11" max="12" width="2.5" style="1" customWidth="1"/>
    <col min="13" max="14" width="10.33203125" style="1" customWidth="1"/>
    <col min="15" max="16" width="2.83203125" style="1" customWidth="1"/>
    <col min="17" max="17" width="4.5" style="1" customWidth="1"/>
    <col min="18" max="18" width="7.6640625" style="1" customWidth="1"/>
    <col min="19" max="19" width="2.5" style="1" customWidth="1"/>
    <col min="20" max="20" width="11.83203125" style="1" customWidth="1"/>
    <col min="21" max="21" width="13.6640625" style="1" customWidth="1"/>
    <col min="22" max="22" width="12.33203125" style="6" customWidth="1"/>
    <col min="23" max="23" width="19" style="1" customWidth="1"/>
  </cols>
  <sheetData>
    <row r="1" spans="1:23" s="1" customFormat="1" ht="9.9499999999999993" customHeight="1" x14ac:dyDescent="0.2">
      <c r="V1" s="6"/>
    </row>
    <row r="2" spans="1:23" ht="12.75" outlineLevel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/>
      <c r="M2"/>
      <c r="N2"/>
      <c r="O2"/>
      <c r="P2"/>
      <c r="Q2"/>
      <c r="R2"/>
      <c r="S2"/>
      <c r="T2"/>
      <c r="U2"/>
      <c r="V2" s="7"/>
      <c r="W2"/>
    </row>
    <row r="3" spans="1:23" s="1" customFormat="1" ht="9.9499999999999993" customHeight="1" x14ac:dyDescent="0.2">
      <c r="V3" s="6"/>
    </row>
    <row r="4" spans="1:23" ht="20.25" x14ac:dyDescent="0.2">
      <c r="A4" s="64" t="s">
        <v>108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s="1" customFormat="1" ht="9.9499999999999993" customHeight="1" x14ac:dyDescent="0.2">
      <c r="V5" s="6"/>
    </row>
    <row r="6" spans="1:23" ht="15.75" x14ac:dyDescent="0.2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" customFormat="1" ht="9.9499999999999993" customHeight="1" x14ac:dyDescent="0.2">
      <c r="V7" s="6"/>
    </row>
    <row r="8" spans="1:23" ht="12.75" x14ac:dyDescent="0.2">
      <c r="A8" s="2" t="s">
        <v>19</v>
      </c>
    </row>
    <row r="9" spans="1:23" s="1" customFormat="1" ht="9.9499999999999993" customHeight="1" x14ac:dyDescent="0.2">
      <c r="V9" s="6"/>
    </row>
    <row r="10" spans="1:23" ht="13.35" customHeight="1" x14ac:dyDescent="0.2">
      <c r="A10" s="61" t="s">
        <v>1</v>
      </c>
      <c r="B10" s="61"/>
      <c r="C10" s="61" t="s">
        <v>2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 t="s">
        <v>10</v>
      </c>
      <c r="V10" s="62" t="s">
        <v>9</v>
      </c>
      <c r="W10" s="61" t="s">
        <v>3</v>
      </c>
    </row>
    <row r="11" spans="1:23" ht="25.35" customHeight="1" x14ac:dyDescent="0.2">
      <c r="A11" s="61"/>
      <c r="B11" s="61"/>
      <c r="C11" s="61" t="s">
        <v>4</v>
      </c>
      <c r="D11" s="61"/>
      <c r="E11" s="61"/>
      <c r="F11" s="61"/>
      <c r="G11" s="61"/>
      <c r="H11" s="61" t="s">
        <v>5</v>
      </c>
      <c r="I11" s="61"/>
      <c r="J11" s="61"/>
      <c r="K11" s="61"/>
      <c r="L11" s="61"/>
      <c r="M11" s="61"/>
      <c r="N11" s="61"/>
      <c r="O11" s="61"/>
      <c r="P11" s="61" t="s">
        <v>6</v>
      </c>
      <c r="Q11" s="61"/>
      <c r="R11" s="61"/>
      <c r="S11" s="61"/>
      <c r="T11" s="61"/>
      <c r="U11" s="61"/>
      <c r="V11" s="63"/>
      <c r="W11" s="61"/>
    </row>
    <row r="12" spans="1:23" ht="34.5" customHeight="1" x14ac:dyDescent="0.2">
      <c r="A12" s="27">
        <v>1</v>
      </c>
      <c r="B12" s="27"/>
      <c r="C12" s="47" t="s">
        <v>91</v>
      </c>
      <c r="D12" s="47"/>
      <c r="E12" s="47"/>
      <c r="F12" s="47"/>
      <c r="G12" s="47"/>
      <c r="H12" s="44" t="s">
        <v>93</v>
      </c>
      <c r="I12" s="44"/>
      <c r="J12" s="44"/>
      <c r="K12" s="44"/>
      <c r="L12" s="44"/>
      <c r="M12" s="44"/>
      <c r="N12" s="44"/>
      <c r="O12" s="44"/>
      <c r="P12" s="48" t="s">
        <v>92</v>
      </c>
      <c r="Q12" s="44"/>
      <c r="R12" s="44"/>
      <c r="S12" s="44"/>
      <c r="T12" s="44"/>
      <c r="U12" s="19">
        <v>40909</v>
      </c>
      <c r="V12" s="17" t="s">
        <v>11</v>
      </c>
      <c r="W12" s="22">
        <v>63925.45</v>
      </c>
    </row>
    <row r="13" spans="1:23" ht="34.5" customHeight="1" x14ac:dyDescent="0.2">
      <c r="A13" s="40">
        <v>2</v>
      </c>
      <c r="B13" s="41"/>
      <c r="C13" s="47" t="s">
        <v>95</v>
      </c>
      <c r="D13" s="47"/>
      <c r="E13" s="47"/>
      <c r="F13" s="47"/>
      <c r="G13" s="47"/>
      <c r="H13" s="44" t="s">
        <v>94</v>
      </c>
      <c r="I13" s="44"/>
      <c r="J13" s="44"/>
      <c r="K13" s="44"/>
      <c r="L13" s="44"/>
      <c r="M13" s="44"/>
      <c r="N13" s="44"/>
      <c r="O13" s="44"/>
      <c r="P13" s="48" t="s">
        <v>92</v>
      </c>
      <c r="Q13" s="44"/>
      <c r="R13" s="44"/>
      <c r="S13" s="44"/>
      <c r="T13" s="44"/>
      <c r="U13" s="19">
        <v>42744</v>
      </c>
      <c r="V13" s="17">
        <v>6</v>
      </c>
      <c r="W13" s="22">
        <v>105950.23</v>
      </c>
    </row>
    <row r="14" spans="1:23" ht="34.5" customHeight="1" x14ac:dyDescent="0.2">
      <c r="A14" s="27">
        <v>3</v>
      </c>
      <c r="B14" s="27"/>
      <c r="C14" s="43" t="s">
        <v>20</v>
      </c>
      <c r="D14" s="43"/>
      <c r="E14" s="43"/>
      <c r="F14" s="43"/>
      <c r="G14" s="43"/>
      <c r="H14" s="46" t="s">
        <v>21</v>
      </c>
      <c r="I14" s="46"/>
      <c r="J14" s="46"/>
      <c r="K14" s="46"/>
      <c r="L14" s="46"/>
      <c r="M14" s="46"/>
      <c r="N14" s="46"/>
      <c r="O14" s="46"/>
      <c r="P14" s="45" t="s">
        <v>22</v>
      </c>
      <c r="Q14" s="46"/>
      <c r="R14" s="46"/>
      <c r="S14" s="46"/>
      <c r="T14" s="46"/>
      <c r="U14" s="5">
        <v>42788</v>
      </c>
      <c r="V14" s="8">
        <v>332</v>
      </c>
      <c r="W14" s="3">
        <v>4700</v>
      </c>
    </row>
    <row r="15" spans="1:23" ht="34.5" customHeight="1" x14ac:dyDescent="0.2">
      <c r="A15" s="27">
        <v>4</v>
      </c>
      <c r="B15" s="27"/>
      <c r="C15" s="43" t="s">
        <v>20</v>
      </c>
      <c r="D15" s="43"/>
      <c r="E15" s="43"/>
      <c r="F15" s="43"/>
      <c r="G15" s="43"/>
      <c r="H15" s="46" t="s">
        <v>21</v>
      </c>
      <c r="I15" s="46"/>
      <c r="J15" s="46"/>
      <c r="K15" s="46"/>
      <c r="L15" s="46"/>
      <c r="M15" s="46"/>
      <c r="N15" s="46"/>
      <c r="O15" s="46"/>
      <c r="P15" s="45" t="s">
        <v>87</v>
      </c>
      <c r="Q15" s="46"/>
      <c r="R15" s="46"/>
      <c r="S15" s="46"/>
      <c r="T15" s="46"/>
      <c r="U15" s="5">
        <v>42935</v>
      </c>
      <c r="V15" s="8" t="s">
        <v>86</v>
      </c>
      <c r="W15" s="3">
        <v>2200</v>
      </c>
    </row>
    <row r="16" spans="1:23" ht="34.5" customHeight="1" x14ac:dyDescent="0.2">
      <c r="A16" s="40">
        <v>5</v>
      </c>
      <c r="B16" s="41"/>
      <c r="C16" s="43" t="s">
        <v>20</v>
      </c>
      <c r="D16" s="43"/>
      <c r="E16" s="43"/>
      <c r="F16" s="43"/>
      <c r="G16" s="43"/>
      <c r="H16" s="46" t="s">
        <v>21</v>
      </c>
      <c r="I16" s="46"/>
      <c r="J16" s="46"/>
      <c r="K16" s="46"/>
      <c r="L16" s="46"/>
      <c r="M16" s="46"/>
      <c r="N16" s="46"/>
      <c r="O16" s="46"/>
      <c r="P16" s="45" t="s">
        <v>88</v>
      </c>
      <c r="Q16" s="46"/>
      <c r="R16" s="46"/>
      <c r="S16" s="46"/>
      <c r="T16" s="46"/>
      <c r="U16" s="5">
        <v>42935</v>
      </c>
      <c r="V16" s="8" t="s">
        <v>89</v>
      </c>
      <c r="W16" s="3">
        <v>990</v>
      </c>
    </row>
    <row r="17" spans="1:23" ht="32.85" customHeight="1" x14ac:dyDescent="0.2">
      <c r="A17" s="27">
        <v>6</v>
      </c>
      <c r="B17" s="27"/>
      <c r="C17" s="43" t="s">
        <v>23</v>
      </c>
      <c r="D17" s="43"/>
      <c r="E17" s="43"/>
      <c r="F17" s="43"/>
      <c r="G17" s="43"/>
      <c r="H17" s="44" t="s">
        <v>30</v>
      </c>
      <c r="I17" s="44"/>
      <c r="J17" s="44"/>
      <c r="K17" s="44"/>
      <c r="L17" s="44"/>
      <c r="M17" s="44"/>
      <c r="N17" s="44"/>
      <c r="O17" s="44"/>
      <c r="P17" s="45" t="s">
        <v>24</v>
      </c>
      <c r="Q17" s="46"/>
      <c r="R17" s="46"/>
      <c r="S17" s="46"/>
      <c r="T17" s="46"/>
      <c r="U17" s="5">
        <v>42804</v>
      </c>
      <c r="V17" s="8" t="s">
        <v>29</v>
      </c>
      <c r="W17" s="3">
        <v>465</v>
      </c>
    </row>
    <row r="18" spans="1:23" ht="42.75" customHeight="1" x14ac:dyDescent="0.2">
      <c r="A18" s="27">
        <v>7</v>
      </c>
      <c r="B18" s="27"/>
      <c r="C18" s="47" t="s">
        <v>82</v>
      </c>
      <c r="D18" s="47"/>
      <c r="E18" s="47"/>
      <c r="F18" s="47"/>
      <c r="G18" s="47"/>
      <c r="H18" s="44" t="s">
        <v>84</v>
      </c>
      <c r="I18" s="44"/>
      <c r="J18" s="44"/>
      <c r="K18" s="44"/>
      <c r="L18" s="44"/>
      <c r="M18" s="44"/>
      <c r="N18" s="44"/>
      <c r="O18" s="44"/>
      <c r="P18" s="48" t="s">
        <v>83</v>
      </c>
      <c r="Q18" s="44"/>
      <c r="R18" s="44"/>
      <c r="S18" s="44"/>
      <c r="T18" s="44"/>
      <c r="U18" s="19">
        <v>42920</v>
      </c>
      <c r="V18" s="20">
        <v>15</v>
      </c>
      <c r="W18" s="22">
        <v>34795</v>
      </c>
    </row>
    <row r="19" spans="1:23" ht="42.75" customHeight="1" x14ac:dyDescent="0.2">
      <c r="A19" s="40">
        <v>8</v>
      </c>
      <c r="B19" s="41"/>
      <c r="C19" s="43" t="s">
        <v>25</v>
      </c>
      <c r="D19" s="43"/>
      <c r="E19" s="43"/>
      <c r="F19" s="43"/>
      <c r="G19" s="43"/>
      <c r="H19" s="46" t="s">
        <v>26</v>
      </c>
      <c r="I19" s="46"/>
      <c r="J19" s="46"/>
      <c r="K19" s="46"/>
      <c r="L19" s="46"/>
      <c r="M19" s="46"/>
      <c r="N19" s="46"/>
      <c r="O19" s="46"/>
      <c r="P19" s="45" t="s">
        <v>27</v>
      </c>
      <c r="Q19" s="46"/>
      <c r="R19" s="46"/>
      <c r="S19" s="46"/>
      <c r="T19" s="46"/>
      <c r="U19" s="5">
        <v>42781</v>
      </c>
      <c r="V19" s="8" t="s">
        <v>28</v>
      </c>
      <c r="W19" s="3">
        <v>1490.52</v>
      </c>
    </row>
    <row r="20" spans="1:23" ht="37.5" customHeight="1" x14ac:dyDescent="0.2">
      <c r="A20" s="27">
        <v>9</v>
      </c>
      <c r="B20" s="27"/>
      <c r="C20" s="52" t="s">
        <v>31</v>
      </c>
      <c r="D20" s="53"/>
      <c r="E20" s="53"/>
      <c r="F20" s="53"/>
      <c r="G20" s="54"/>
      <c r="H20" s="14"/>
      <c r="I20" s="15"/>
      <c r="J20" s="56" t="s">
        <v>26</v>
      </c>
      <c r="K20" s="56"/>
      <c r="L20" s="56"/>
      <c r="M20" s="56"/>
      <c r="N20" s="56"/>
      <c r="O20" s="57"/>
      <c r="P20" s="58" t="s">
        <v>32</v>
      </c>
      <c r="Q20" s="59"/>
      <c r="R20" s="59"/>
      <c r="S20" s="59"/>
      <c r="T20" s="60"/>
      <c r="U20" s="5">
        <v>42781</v>
      </c>
      <c r="V20" s="9">
        <v>23</v>
      </c>
      <c r="W20" s="3">
        <v>1620</v>
      </c>
    </row>
    <row r="21" spans="1:23" ht="38.25" customHeight="1" x14ac:dyDescent="0.2">
      <c r="A21" s="27">
        <v>10</v>
      </c>
      <c r="B21" s="27"/>
      <c r="C21" s="52" t="s">
        <v>31</v>
      </c>
      <c r="D21" s="53"/>
      <c r="E21" s="53"/>
      <c r="F21" s="53"/>
      <c r="G21" s="54"/>
      <c r="H21" s="14"/>
      <c r="I21" s="15"/>
      <c r="J21" s="56" t="s">
        <v>26</v>
      </c>
      <c r="K21" s="56"/>
      <c r="L21" s="56"/>
      <c r="M21" s="56"/>
      <c r="N21" s="56"/>
      <c r="O21" s="57"/>
      <c r="P21" s="58" t="s">
        <v>57</v>
      </c>
      <c r="Q21" s="59"/>
      <c r="R21" s="59"/>
      <c r="S21" s="59"/>
      <c r="T21" s="60"/>
      <c r="U21" s="5">
        <v>42794</v>
      </c>
      <c r="V21" s="9">
        <v>27</v>
      </c>
      <c r="W21" s="3">
        <v>4575</v>
      </c>
    </row>
    <row r="22" spans="1:23" ht="39.75" customHeight="1" x14ac:dyDescent="0.2">
      <c r="A22" s="40">
        <v>11</v>
      </c>
      <c r="B22" s="41"/>
      <c r="C22" s="52" t="s">
        <v>31</v>
      </c>
      <c r="D22" s="53"/>
      <c r="E22" s="53"/>
      <c r="F22" s="53"/>
      <c r="G22" s="54"/>
      <c r="H22" s="14"/>
      <c r="I22" s="15"/>
      <c r="J22" s="56" t="s">
        <v>26</v>
      </c>
      <c r="K22" s="56"/>
      <c r="L22" s="56"/>
      <c r="M22" s="56"/>
      <c r="N22" s="56"/>
      <c r="O22" s="57"/>
      <c r="P22" s="58" t="s">
        <v>71</v>
      </c>
      <c r="Q22" s="59"/>
      <c r="R22" s="59"/>
      <c r="S22" s="59"/>
      <c r="T22" s="60"/>
      <c r="U22" s="5">
        <v>42887</v>
      </c>
      <c r="V22" s="9">
        <v>45</v>
      </c>
      <c r="W22" s="3">
        <v>550</v>
      </c>
    </row>
    <row r="23" spans="1:23" ht="38.25" customHeight="1" x14ac:dyDescent="0.2">
      <c r="A23" s="27">
        <v>12</v>
      </c>
      <c r="B23" s="27"/>
      <c r="C23" s="52" t="s">
        <v>31</v>
      </c>
      <c r="D23" s="53"/>
      <c r="E23" s="53"/>
      <c r="F23" s="53"/>
      <c r="G23" s="54"/>
      <c r="H23" s="14"/>
      <c r="I23" s="15"/>
      <c r="J23" s="56" t="s">
        <v>26</v>
      </c>
      <c r="K23" s="56"/>
      <c r="L23" s="56"/>
      <c r="M23" s="56"/>
      <c r="N23" s="56"/>
      <c r="O23" s="57"/>
      <c r="P23" s="58" t="s">
        <v>81</v>
      </c>
      <c r="Q23" s="59"/>
      <c r="R23" s="59"/>
      <c r="S23" s="59"/>
      <c r="T23" s="60"/>
      <c r="U23" s="5">
        <v>42913</v>
      </c>
      <c r="V23" s="9">
        <v>50</v>
      </c>
      <c r="W23" s="3">
        <v>1030</v>
      </c>
    </row>
    <row r="24" spans="1:23" ht="37.5" customHeight="1" x14ac:dyDescent="0.2">
      <c r="A24" s="27">
        <v>13</v>
      </c>
      <c r="B24" s="27"/>
      <c r="C24" s="52" t="s">
        <v>31</v>
      </c>
      <c r="D24" s="53"/>
      <c r="E24" s="53"/>
      <c r="F24" s="53"/>
      <c r="G24" s="54"/>
      <c r="H24" s="14"/>
      <c r="I24" s="15"/>
      <c r="J24" s="56" t="s">
        <v>26</v>
      </c>
      <c r="K24" s="56"/>
      <c r="L24" s="56"/>
      <c r="M24" s="56"/>
      <c r="N24" s="56"/>
      <c r="O24" s="57"/>
      <c r="P24" s="58" t="s">
        <v>85</v>
      </c>
      <c r="Q24" s="59"/>
      <c r="R24" s="59"/>
      <c r="S24" s="59"/>
      <c r="T24" s="60"/>
      <c r="U24" s="5">
        <v>42926</v>
      </c>
      <c r="V24" s="9">
        <v>56</v>
      </c>
      <c r="W24" s="3">
        <v>3170</v>
      </c>
    </row>
    <row r="25" spans="1:23" ht="37.5" customHeight="1" x14ac:dyDescent="0.2">
      <c r="A25" s="40">
        <v>14</v>
      </c>
      <c r="B25" s="41"/>
      <c r="C25" s="52" t="s">
        <v>31</v>
      </c>
      <c r="D25" s="53"/>
      <c r="E25" s="53"/>
      <c r="F25" s="53"/>
      <c r="G25" s="54"/>
      <c r="H25" s="14"/>
      <c r="I25" s="15"/>
      <c r="J25" s="56" t="s">
        <v>26</v>
      </c>
      <c r="K25" s="56"/>
      <c r="L25" s="56"/>
      <c r="M25" s="56"/>
      <c r="N25" s="56"/>
      <c r="O25" s="57"/>
      <c r="P25" s="58" t="s">
        <v>90</v>
      </c>
      <c r="Q25" s="59"/>
      <c r="R25" s="59"/>
      <c r="S25" s="59"/>
      <c r="T25" s="60"/>
      <c r="U25" s="5">
        <v>42937</v>
      </c>
      <c r="V25" s="9">
        <v>58</v>
      </c>
      <c r="W25" s="3">
        <v>4420</v>
      </c>
    </row>
    <row r="26" spans="1:23" ht="57" customHeight="1" x14ac:dyDescent="0.2">
      <c r="A26" s="27">
        <v>15</v>
      </c>
      <c r="B26" s="27"/>
      <c r="C26" s="43" t="s">
        <v>37</v>
      </c>
      <c r="D26" s="43"/>
      <c r="E26" s="43"/>
      <c r="F26" s="43"/>
      <c r="G26" s="43"/>
      <c r="H26" s="44" t="s">
        <v>38</v>
      </c>
      <c r="I26" s="44"/>
      <c r="J26" s="44"/>
      <c r="K26" s="44"/>
      <c r="L26" s="44"/>
      <c r="M26" s="44"/>
      <c r="N26" s="44"/>
      <c r="O26" s="44"/>
      <c r="P26" s="45" t="s">
        <v>39</v>
      </c>
      <c r="Q26" s="46"/>
      <c r="R26" s="46"/>
      <c r="S26" s="46"/>
      <c r="T26" s="46"/>
      <c r="U26" s="5">
        <v>42781</v>
      </c>
      <c r="V26" s="8">
        <v>140</v>
      </c>
      <c r="W26" s="3">
        <v>9000</v>
      </c>
    </row>
    <row r="27" spans="1:23" ht="64.5" customHeight="1" x14ac:dyDescent="0.2">
      <c r="A27" s="27">
        <v>16</v>
      </c>
      <c r="B27" s="27"/>
      <c r="C27" s="43" t="s">
        <v>37</v>
      </c>
      <c r="D27" s="43"/>
      <c r="E27" s="43"/>
      <c r="F27" s="43"/>
      <c r="G27" s="43"/>
      <c r="H27" s="44" t="s">
        <v>38</v>
      </c>
      <c r="I27" s="44"/>
      <c r="J27" s="44"/>
      <c r="K27" s="44"/>
      <c r="L27" s="44"/>
      <c r="M27" s="44"/>
      <c r="N27" s="44"/>
      <c r="O27" s="44"/>
      <c r="P27" s="45" t="s">
        <v>39</v>
      </c>
      <c r="Q27" s="46"/>
      <c r="R27" s="46"/>
      <c r="S27" s="46"/>
      <c r="T27" s="46"/>
      <c r="U27" s="5">
        <v>42781</v>
      </c>
      <c r="V27" s="8">
        <v>141</v>
      </c>
      <c r="W27" s="3">
        <v>9000</v>
      </c>
    </row>
    <row r="28" spans="1:23" ht="33.75" customHeight="1" x14ac:dyDescent="0.2">
      <c r="A28" s="40">
        <v>17</v>
      </c>
      <c r="B28" s="41"/>
      <c r="C28" s="43" t="s">
        <v>58</v>
      </c>
      <c r="D28" s="43"/>
      <c r="E28" s="43"/>
      <c r="F28" s="43"/>
      <c r="G28" s="43"/>
      <c r="H28" s="23"/>
      <c r="I28" s="23"/>
      <c r="J28" s="55" t="s">
        <v>61</v>
      </c>
      <c r="K28" s="56"/>
      <c r="L28" s="56"/>
      <c r="M28" s="56"/>
      <c r="N28" s="56"/>
      <c r="O28" s="57"/>
      <c r="P28" s="58" t="s">
        <v>60</v>
      </c>
      <c r="Q28" s="59"/>
      <c r="R28" s="59"/>
      <c r="S28" s="59"/>
      <c r="T28" s="60"/>
      <c r="U28" s="5">
        <v>42795</v>
      </c>
      <c r="V28" s="9" t="s">
        <v>59</v>
      </c>
      <c r="W28" s="3">
        <v>5800</v>
      </c>
    </row>
    <row r="29" spans="1:23" ht="32.85" customHeight="1" x14ac:dyDescent="0.2">
      <c r="A29" s="27">
        <v>18</v>
      </c>
      <c r="B29" s="27"/>
      <c r="C29" s="47" t="s">
        <v>62</v>
      </c>
      <c r="D29" s="47"/>
      <c r="E29" s="47"/>
      <c r="F29" s="47"/>
      <c r="G29" s="47"/>
      <c r="H29" s="44" t="s">
        <v>65</v>
      </c>
      <c r="I29" s="44"/>
      <c r="J29" s="44"/>
      <c r="K29" s="44"/>
      <c r="L29" s="44"/>
      <c r="M29" s="44"/>
      <c r="N29" s="44"/>
      <c r="O29" s="44"/>
      <c r="P29" s="48" t="s">
        <v>63</v>
      </c>
      <c r="Q29" s="44"/>
      <c r="R29" s="44"/>
      <c r="S29" s="44"/>
      <c r="T29" s="44"/>
      <c r="U29" s="19">
        <v>42796</v>
      </c>
      <c r="V29" s="20" t="s">
        <v>64</v>
      </c>
      <c r="W29" s="21">
        <v>12200</v>
      </c>
    </row>
    <row r="30" spans="1:23" ht="40.5" customHeight="1" x14ac:dyDescent="0.2">
      <c r="A30" s="27">
        <v>19</v>
      </c>
      <c r="B30" s="27"/>
      <c r="C30" s="34" t="s">
        <v>40</v>
      </c>
      <c r="D30" s="34"/>
      <c r="E30" s="34"/>
      <c r="F30" s="34"/>
      <c r="G30" s="34"/>
      <c r="H30" s="25"/>
      <c r="I30" s="35" t="s">
        <v>42</v>
      </c>
      <c r="J30" s="36"/>
      <c r="K30" s="36"/>
      <c r="L30" s="36"/>
      <c r="M30" s="36"/>
      <c r="N30" s="36"/>
      <c r="O30" s="37"/>
      <c r="P30" s="38" t="s">
        <v>41</v>
      </c>
      <c r="Q30" s="39"/>
      <c r="R30" s="39"/>
      <c r="S30" s="39"/>
      <c r="T30" s="39"/>
      <c r="U30" s="5">
        <v>42781</v>
      </c>
      <c r="V30" s="9" t="s">
        <v>11</v>
      </c>
      <c r="W30" s="10">
        <v>1383.3</v>
      </c>
    </row>
    <row r="31" spans="1:23" s="11" customFormat="1" ht="37.5" customHeight="1" x14ac:dyDescent="0.2">
      <c r="A31" s="40">
        <v>20</v>
      </c>
      <c r="B31" s="41"/>
      <c r="C31" s="34" t="s">
        <v>40</v>
      </c>
      <c r="D31" s="34"/>
      <c r="E31" s="34"/>
      <c r="F31" s="34"/>
      <c r="G31" s="34"/>
      <c r="H31" s="24"/>
      <c r="I31" s="35" t="s">
        <v>42</v>
      </c>
      <c r="J31" s="36"/>
      <c r="K31" s="36"/>
      <c r="L31" s="36"/>
      <c r="M31" s="36"/>
      <c r="N31" s="36"/>
      <c r="O31" s="37"/>
      <c r="P31" s="38" t="s">
        <v>101</v>
      </c>
      <c r="Q31" s="39"/>
      <c r="R31" s="39"/>
      <c r="S31" s="39"/>
      <c r="T31" s="39"/>
      <c r="U31" s="5">
        <v>42859</v>
      </c>
      <c r="V31" s="9" t="s">
        <v>11</v>
      </c>
      <c r="W31" s="10">
        <v>1844.4</v>
      </c>
    </row>
    <row r="32" spans="1:23" ht="41.25" customHeight="1" x14ac:dyDescent="0.2">
      <c r="A32" s="27">
        <v>21</v>
      </c>
      <c r="B32" s="27"/>
      <c r="C32" s="43" t="s">
        <v>43</v>
      </c>
      <c r="D32" s="43"/>
      <c r="E32" s="43"/>
      <c r="F32" s="43"/>
      <c r="G32" s="43"/>
      <c r="H32" s="23"/>
      <c r="I32" s="23"/>
      <c r="J32" s="55" t="s">
        <v>45</v>
      </c>
      <c r="K32" s="56"/>
      <c r="L32" s="56"/>
      <c r="M32" s="56"/>
      <c r="N32" s="56"/>
      <c r="O32" s="57"/>
      <c r="P32" s="58" t="s">
        <v>44</v>
      </c>
      <c r="Q32" s="59"/>
      <c r="R32" s="59"/>
      <c r="S32" s="59"/>
      <c r="T32" s="60"/>
      <c r="U32" s="5">
        <v>42781</v>
      </c>
      <c r="V32" s="9" t="s">
        <v>11</v>
      </c>
      <c r="W32" s="3">
        <v>29990</v>
      </c>
    </row>
    <row r="33" spans="1:23" ht="42" customHeight="1" x14ac:dyDescent="0.2">
      <c r="A33" s="27">
        <v>22</v>
      </c>
      <c r="B33" s="27"/>
      <c r="C33" s="43" t="s">
        <v>72</v>
      </c>
      <c r="D33" s="43"/>
      <c r="E33" s="43"/>
      <c r="F33" s="43"/>
      <c r="G33" s="43"/>
      <c r="H33" s="44" t="s">
        <v>74</v>
      </c>
      <c r="I33" s="44"/>
      <c r="J33" s="44"/>
      <c r="K33" s="44"/>
      <c r="L33" s="44"/>
      <c r="M33" s="44"/>
      <c r="N33" s="44"/>
      <c r="O33" s="44"/>
      <c r="P33" s="45" t="s">
        <v>73</v>
      </c>
      <c r="Q33" s="46"/>
      <c r="R33" s="46"/>
      <c r="S33" s="46"/>
      <c r="T33" s="46"/>
      <c r="U33" s="5">
        <v>42909</v>
      </c>
      <c r="V33" s="8" t="s">
        <v>75</v>
      </c>
      <c r="W33" s="3">
        <v>5400</v>
      </c>
    </row>
    <row r="34" spans="1:23" ht="44.25" customHeight="1" x14ac:dyDescent="0.2">
      <c r="A34" s="40">
        <v>23</v>
      </c>
      <c r="B34" s="41"/>
      <c r="C34" s="47" t="s">
        <v>80</v>
      </c>
      <c r="D34" s="47"/>
      <c r="E34" s="47"/>
      <c r="F34" s="47"/>
      <c r="G34" s="47"/>
      <c r="H34" s="44" t="s">
        <v>7</v>
      </c>
      <c r="I34" s="44"/>
      <c r="J34" s="44"/>
      <c r="K34" s="44"/>
      <c r="L34" s="44"/>
      <c r="M34" s="44"/>
      <c r="N34" s="44"/>
      <c r="O34" s="44"/>
      <c r="P34" s="48" t="s">
        <v>79</v>
      </c>
      <c r="Q34" s="44"/>
      <c r="R34" s="44"/>
      <c r="S34" s="44"/>
      <c r="T34" s="44"/>
      <c r="U34" s="19">
        <v>42912</v>
      </c>
      <c r="V34" s="20">
        <v>1</v>
      </c>
      <c r="W34" s="22">
        <v>8988</v>
      </c>
    </row>
    <row r="35" spans="1:23" ht="44.25" customHeight="1" x14ac:dyDescent="0.2">
      <c r="A35" s="27">
        <v>24</v>
      </c>
      <c r="B35" s="27"/>
      <c r="C35" s="47" t="s">
        <v>76</v>
      </c>
      <c r="D35" s="47"/>
      <c r="E35" s="47"/>
      <c r="F35" s="47"/>
      <c r="G35" s="47"/>
      <c r="H35" s="44" t="s">
        <v>78</v>
      </c>
      <c r="I35" s="44"/>
      <c r="J35" s="44"/>
      <c r="K35" s="44"/>
      <c r="L35" s="44"/>
      <c r="M35" s="44"/>
      <c r="N35" s="44"/>
      <c r="O35" s="44"/>
      <c r="P35" s="48" t="s">
        <v>77</v>
      </c>
      <c r="Q35" s="44"/>
      <c r="R35" s="44"/>
      <c r="S35" s="44"/>
      <c r="T35" s="44"/>
      <c r="U35" s="19">
        <v>42829</v>
      </c>
      <c r="V35" s="20">
        <v>8</v>
      </c>
      <c r="W35" s="21">
        <v>5490</v>
      </c>
    </row>
    <row r="36" spans="1:23" ht="51.75" customHeight="1" x14ac:dyDescent="0.2">
      <c r="A36" s="27">
        <v>25</v>
      </c>
      <c r="B36" s="27"/>
      <c r="C36" s="47" t="s">
        <v>76</v>
      </c>
      <c r="D36" s="47"/>
      <c r="E36" s="47"/>
      <c r="F36" s="47"/>
      <c r="G36" s="47"/>
      <c r="H36" s="44" t="s">
        <v>78</v>
      </c>
      <c r="I36" s="44"/>
      <c r="J36" s="44"/>
      <c r="K36" s="44"/>
      <c r="L36" s="44"/>
      <c r="M36" s="44"/>
      <c r="N36" s="44"/>
      <c r="O36" s="44"/>
      <c r="P36" s="48" t="s">
        <v>77</v>
      </c>
      <c r="Q36" s="44"/>
      <c r="R36" s="44"/>
      <c r="S36" s="44"/>
      <c r="T36" s="44"/>
      <c r="U36" s="19">
        <v>42912</v>
      </c>
      <c r="V36" s="20">
        <v>27</v>
      </c>
      <c r="W36" s="21">
        <v>1770</v>
      </c>
    </row>
    <row r="37" spans="1:23" ht="39" customHeight="1" x14ac:dyDescent="0.2">
      <c r="A37" s="40">
        <v>26</v>
      </c>
      <c r="B37" s="41"/>
      <c r="C37" s="43" t="s">
        <v>68</v>
      </c>
      <c r="D37" s="43"/>
      <c r="E37" s="43"/>
      <c r="F37" s="43"/>
      <c r="G37" s="43"/>
      <c r="H37" s="31" t="s">
        <v>70</v>
      </c>
      <c r="I37" s="32"/>
      <c r="J37" s="32"/>
      <c r="K37" s="32"/>
      <c r="L37" s="32"/>
      <c r="M37" s="32"/>
      <c r="N37" s="32"/>
      <c r="O37" s="33"/>
      <c r="P37" s="46" t="s">
        <v>69</v>
      </c>
      <c r="Q37" s="46"/>
      <c r="R37" s="46"/>
      <c r="S37" s="46"/>
      <c r="T37" s="46"/>
      <c r="U37" s="5">
        <v>42887</v>
      </c>
      <c r="V37" s="8">
        <v>356</v>
      </c>
      <c r="W37" s="3">
        <v>4083</v>
      </c>
    </row>
    <row r="38" spans="1:23" ht="39" customHeight="1" x14ac:dyDescent="0.2">
      <c r="A38" s="27">
        <v>27</v>
      </c>
      <c r="B38" s="27"/>
      <c r="C38" s="43" t="s">
        <v>68</v>
      </c>
      <c r="D38" s="43"/>
      <c r="E38" s="43"/>
      <c r="F38" s="43"/>
      <c r="G38" s="43"/>
      <c r="H38" s="31" t="s">
        <v>70</v>
      </c>
      <c r="I38" s="32"/>
      <c r="J38" s="32"/>
      <c r="K38" s="32"/>
      <c r="L38" s="32"/>
      <c r="M38" s="32"/>
      <c r="N38" s="32"/>
      <c r="O38" s="33"/>
      <c r="P38" s="46" t="s">
        <v>69</v>
      </c>
      <c r="Q38" s="46"/>
      <c r="R38" s="46"/>
      <c r="S38" s="46"/>
      <c r="T38" s="46"/>
      <c r="U38" s="5">
        <v>42859</v>
      </c>
      <c r="V38" s="8">
        <v>287</v>
      </c>
      <c r="W38" s="3">
        <v>114</v>
      </c>
    </row>
    <row r="39" spans="1:23" ht="39" customHeight="1" x14ac:dyDescent="0.2">
      <c r="A39" s="27">
        <v>28</v>
      </c>
      <c r="B39" s="27"/>
      <c r="C39" s="43" t="s">
        <v>68</v>
      </c>
      <c r="D39" s="43"/>
      <c r="E39" s="43"/>
      <c r="F39" s="43"/>
      <c r="G39" s="43"/>
      <c r="H39" s="31" t="s">
        <v>70</v>
      </c>
      <c r="I39" s="32"/>
      <c r="J39" s="32"/>
      <c r="K39" s="32"/>
      <c r="L39" s="32"/>
      <c r="M39" s="32"/>
      <c r="N39" s="32"/>
      <c r="O39" s="33"/>
      <c r="P39" s="46" t="s">
        <v>69</v>
      </c>
      <c r="Q39" s="46"/>
      <c r="R39" s="46"/>
      <c r="S39" s="46"/>
      <c r="T39" s="46"/>
      <c r="U39" s="5">
        <v>42781</v>
      </c>
      <c r="V39" s="8">
        <v>85</v>
      </c>
      <c r="W39" s="3">
        <v>90</v>
      </c>
    </row>
    <row r="40" spans="1:23" ht="39" customHeight="1" x14ac:dyDescent="0.2">
      <c r="A40" s="40">
        <v>29</v>
      </c>
      <c r="B40" s="41"/>
      <c r="C40" s="43" t="s">
        <v>68</v>
      </c>
      <c r="D40" s="43"/>
      <c r="E40" s="43"/>
      <c r="F40" s="43"/>
      <c r="G40" s="43"/>
      <c r="H40" s="31" t="s">
        <v>70</v>
      </c>
      <c r="I40" s="32"/>
      <c r="J40" s="32"/>
      <c r="K40" s="32"/>
      <c r="L40" s="32"/>
      <c r="M40" s="32"/>
      <c r="N40" s="32"/>
      <c r="O40" s="33"/>
      <c r="P40" s="46" t="s">
        <v>69</v>
      </c>
      <c r="Q40" s="46"/>
      <c r="R40" s="46"/>
      <c r="S40" s="46"/>
      <c r="T40" s="46"/>
      <c r="U40" s="5">
        <v>42781</v>
      </c>
      <c r="V40" s="8">
        <v>17</v>
      </c>
      <c r="W40" s="3">
        <v>700</v>
      </c>
    </row>
    <row r="41" spans="1:23" ht="39" customHeight="1" x14ac:dyDescent="0.2">
      <c r="A41" s="27">
        <v>30</v>
      </c>
      <c r="B41" s="27"/>
      <c r="C41" s="43" t="s">
        <v>68</v>
      </c>
      <c r="D41" s="43"/>
      <c r="E41" s="43"/>
      <c r="F41" s="43"/>
      <c r="G41" s="43"/>
      <c r="H41" s="31" t="s">
        <v>70</v>
      </c>
      <c r="I41" s="32"/>
      <c r="J41" s="32"/>
      <c r="K41" s="32"/>
      <c r="L41" s="32"/>
      <c r="M41" s="32"/>
      <c r="N41" s="32"/>
      <c r="O41" s="33"/>
      <c r="P41" s="46" t="s">
        <v>69</v>
      </c>
      <c r="Q41" s="46"/>
      <c r="R41" s="46"/>
      <c r="S41" s="46"/>
      <c r="T41" s="46"/>
      <c r="U41" s="5">
        <v>42781</v>
      </c>
      <c r="V41" s="8">
        <v>35</v>
      </c>
      <c r="W41" s="3">
        <v>350</v>
      </c>
    </row>
    <row r="42" spans="1:23" ht="36.75" customHeight="1" x14ac:dyDescent="0.2">
      <c r="A42" s="27">
        <v>31</v>
      </c>
      <c r="B42" s="27"/>
      <c r="C42" s="28" t="s">
        <v>17</v>
      </c>
      <c r="D42" s="29"/>
      <c r="E42" s="29"/>
      <c r="F42" s="29"/>
      <c r="G42" s="30"/>
      <c r="H42" s="31" t="s">
        <v>36</v>
      </c>
      <c r="I42" s="32"/>
      <c r="J42" s="32"/>
      <c r="K42" s="32"/>
      <c r="L42" s="32"/>
      <c r="M42" s="32"/>
      <c r="N42" s="32"/>
      <c r="O42" s="33"/>
      <c r="P42" s="31" t="s">
        <v>18</v>
      </c>
      <c r="Q42" s="32"/>
      <c r="R42" s="32"/>
      <c r="S42" s="32"/>
      <c r="T42" s="33"/>
      <c r="U42" s="16">
        <v>42781</v>
      </c>
      <c r="V42" s="17" t="s">
        <v>11</v>
      </c>
      <c r="W42" s="18">
        <v>42000</v>
      </c>
    </row>
    <row r="43" spans="1:23" s="1" customFormat="1" ht="35.25" customHeight="1" x14ac:dyDescent="0.2">
      <c r="A43" s="40">
        <v>32</v>
      </c>
      <c r="B43" s="41"/>
      <c r="C43" s="65" t="s">
        <v>12</v>
      </c>
      <c r="D43" s="47"/>
      <c r="E43" s="47"/>
      <c r="F43" s="47"/>
      <c r="G43" s="47"/>
      <c r="H43" s="44" t="s">
        <v>13</v>
      </c>
      <c r="I43" s="44"/>
      <c r="J43" s="44"/>
      <c r="K43" s="44"/>
      <c r="L43" s="44"/>
      <c r="M43" s="44"/>
      <c r="N43" s="44"/>
      <c r="O43" s="44"/>
      <c r="P43" s="48" t="s">
        <v>14</v>
      </c>
      <c r="Q43" s="44"/>
      <c r="R43" s="44"/>
      <c r="S43" s="44"/>
      <c r="T43" s="44"/>
      <c r="U43" s="19">
        <v>42791</v>
      </c>
      <c r="V43" s="20">
        <v>57276</v>
      </c>
      <c r="W43" s="18">
        <v>396687.04</v>
      </c>
    </row>
    <row r="44" spans="1:23" s="1" customFormat="1" ht="35.25" customHeight="1" x14ac:dyDescent="0.2">
      <c r="A44" s="27">
        <v>33</v>
      </c>
      <c r="B44" s="27"/>
      <c r="C44" s="42" t="s">
        <v>48</v>
      </c>
      <c r="D44" s="43"/>
      <c r="E44" s="43"/>
      <c r="F44" s="43"/>
      <c r="G44" s="43"/>
      <c r="H44" s="44" t="s">
        <v>51</v>
      </c>
      <c r="I44" s="44"/>
      <c r="J44" s="44"/>
      <c r="K44" s="44"/>
      <c r="L44" s="44"/>
      <c r="M44" s="44"/>
      <c r="N44" s="44"/>
      <c r="O44" s="44"/>
      <c r="P44" s="45" t="s">
        <v>53</v>
      </c>
      <c r="Q44" s="46"/>
      <c r="R44" s="46"/>
      <c r="S44" s="46"/>
      <c r="T44" s="46"/>
      <c r="U44" s="5">
        <v>42782</v>
      </c>
      <c r="V44" s="9" t="s">
        <v>52</v>
      </c>
      <c r="W44" s="13">
        <v>2124</v>
      </c>
    </row>
    <row r="45" spans="1:23" s="1" customFormat="1" ht="35.25" customHeight="1" x14ac:dyDescent="0.2">
      <c r="A45" s="27">
        <v>34</v>
      </c>
      <c r="B45" s="27"/>
      <c r="C45" s="42" t="s">
        <v>48</v>
      </c>
      <c r="D45" s="43"/>
      <c r="E45" s="43"/>
      <c r="F45" s="43"/>
      <c r="G45" s="43"/>
      <c r="H45" s="44" t="s">
        <v>51</v>
      </c>
      <c r="I45" s="44"/>
      <c r="J45" s="44"/>
      <c r="K45" s="44"/>
      <c r="L45" s="44"/>
      <c r="M45" s="44"/>
      <c r="N45" s="44"/>
      <c r="O45" s="44"/>
      <c r="P45" s="45" t="s">
        <v>50</v>
      </c>
      <c r="Q45" s="46"/>
      <c r="R45" s="46"/>
      <c r="S45" s="46"/>
      <c r="T45" s="46"/>
      <c r="U45" s="5">
        <v>42782</v>
      </c>
      <c r="V45" s="9" t="s">
        <v>49</v>
      </c>
      <c r="W45" s="13">
        <v>90000</v>
      </c>
    </row>
    <row r="46" spans="1:23" s="1" customFormat="1" ht="35.25" customHeight="1" x14ac:dyDescent="0.2">
      <c r="A46" s="40">
        <v>35</v>
      </c>
      <c r="B46" s="41"/>
      <c r="C46" s="42" t="s">
        <v>102</v>
      </c>
      <c r="D46" s="43"/>
      <c r="E46" s="43"/>
      <c r="F46" s="43"/>
      <c r="G46" s="43"/>
      <c r="H46" s="44" t="s">
        <v>103</v>
      </c>
      <c r="I46" s="44"/>
      <c r="J46" s="44"/>
      <c r="K46" s="44"/>
      <c r="L46" s="44"/>
      <c r="M46" s="44"/>
      <c r="N46" s="44"/>
      <c r="O46" s="44"/>
      <c r="P46" s="45" t="s">
        <v>98</v>
      </c>
      <c r="Q46" s="46"/>
      <c r="R46" s="46"/>
      <c r="S46" s="46"/>
      <c r="T46" s="46"/>
      <c r="U46" s="5">
        <v>42782</v>
      </c>
      <c r="V46" s="9" t="s">
        <v>99</v>
      </c>
      <c r="W46" s="13">
        <v>4732</v>
      </c>
    </row>
    <row r="47" spans="1:23" s="1" customFormat="1" ht="35.25" customHeight="1" x14ac:dyDescent="0.2">
      <c r="A47" s="27">
        <v>36</v>
      </c>
      <c r="B47" s="27"/>
      <c r="C47" s="28" t="s">
        <v>15</v>
      </c>
      <c r="D47" s="29"/>
      <c r="E47" s="29"/>
      <c r="F47" s="29"/>
      <c r="G47" s="30"/>
      <c r="H47" s="26"/>
      <c r="I47" s="49" t="s">
        <v>46</v>
      </c>
      <c r="J47" s="50"/>
      <c r="K47" s="50"/>
      <c r="L47" s="50"/>
      <c r="M47" s="50"/>
      <c r="N47" s="50"/>
      <c r="O47" s="51"/>
      <c r="P47" s="31" t="s">
        <v>47</v>
      </c>
      <c r="Q47" s="32"/>
      <c r="R47" s="32"/>
      <c r="S47" s="32"/>
      <c r="T47" s="33"/>
      <c r="U47" s="19">
        <v>42781</v>
      </c>
      <c r="V47" s="17">
        <v>3304499</v>
      </c>
      <c r="W47" s="18">
        <v>42000</v>
      </c>
    </row>
    <row r="48" spans="1:23" s="1" customFormat="1" ht="35.25" customHeight="1" x14ac:dyDescent="0.2">
      <c r="A48" s="27">
        <v>37</v>
      </c>
      <c r="B48" s="27"/>
      <c r="C48" s="28" t="s">
        <v>105</v>
      </c>
      <c r="D48" s="29"/>
      <c r="E48" s="29"/>
      <c r="F48" s="29"/>
      <c r="G48" s="30"/>
      <c r="H48" s="26"/>
      <c r="I48" s="49" t="s">
        <v>106</v>
      </c>
      <c r="J48" s="50"/>
      <c r="K48" s="50"/>
      <c r="L48" s="50"/>
      <c r="M48" s="50"/>
      <c r="N48" s="50"/>
      <c r="O48" s="51"/>
      <c r="P48" s="31" t="s">
        <v>107</v>
      </c>
      <c r="Q48" s="32"/>
      <c r="R48" s="32"/>
      <c r="S48" s="32"/>
      <c r="T48" s="33"/>
      <c r="U48" s="19">
        <v>42809</v>
      </c>
      <c r="V48" s="17">
        <v>283</v>
      </c>
      <c r="W48" s="18">
        <v>4043.52</v>
      </c>
    </row>
    <row r="49" spans="1:23" s="1" customFormat="1" ht="35.25" customHeight="1" x14ac:dyDescent="0.2">
      <c r="A49" s="40">
        <v>38</v>
      </c>
      <c r="B49" s="41"/>
      <c r="C49" s="28" t="s">
        <v>33</v>
      </c>
      <c r="D49" s="29"/>
      <c r="E49" s="29"/>
      <c r="F49" s="29"/>
      <c r="G49" s="30"/>
      <c r="H49" s="31" t="s">
        <v>34</v>
      </c>
      <c r="I49" s="32"/>
      <c r="J49" s="32"/>
      <c r="K49" s="32"/>
      <c r="L49" s="32"/>
      <c r="M49" s="32"/>
      <c r="N49" s="32"/>
      <c r="O49" s="33"/>
      <c r="P49" s="31" t="s">
        <v>16</v>
      </c>
      <c r="Q49" s="32"/>
      <c r="R49" s="32"/>
      <c r="S49" s="32"/>
      <c r="T49" s="33"/>
      <c r="U49" s="16">
        <v>42781</v>
      </c>
      <c r="V49" s="17" t="s">
        <v>35</v>
      </c>
      <c r="W49" s="18">
        <v>54000</v>
      </c>
    </row>
    <row r="50" spans="1:23" s="1" customFormat="1" ht="35.25" customHeight="1" x14ac:dyDescent="0.2">
      <c r="A50" s="27">
        <v>39</v>
      </c>
      <c r="B50" s="27"/>
      <c r="C50" s="28" t="s">
        <v>96</v>
      </c>
      <c r="D50" s="29"/>
      <c r="E50" s="29"/>
      <c r="F50" s="29"/>
      <c r="G50" s="30"/>
      <c r="H50" s="31" t="s">
        <v>97</v>
      </c>
      <c r="I50" s="32"/>
      <c r="J50" s="32"/>
      <c r="K50" s="32"/>
      <c r="L50" s="32"/>
      <c r="M50" s="32"/>
      <c r="N50" s="32"/>
      <c r="O50" s="33"/>
      <c r="P50" s="31" t="s">
        <v>100</v>
      </c>
      <c r="Q50" s="32"/>
      <c r="R50" s="32"/>
      <c r="S50" s="32"/>
      <c r="T50" s="33"/>
      <c r="U50" s="19">
        <v>42857</v>
      </c>
      <c r="V50" s="17">
        <v>32</v>
      </c>
      <c r="W50" s="18">
        <v>2446.56</v>
      </c>
    </row>
    <row r="51" spans="1:23" s="1" customFormat="1" ht="35.25" customHeight="1" x14ac:dyDescent="0.2">
      <c r="A51" s="27">
        <v>40</v>
      </c>
      <c r="B51" s="27"/>
      <c r="C51" s="28" t="s">
        <v>54</v>
      </c>
      <c r="D51" s="29"/>
      <c r="E51" s="29"/>
      <c r="F51" s="29"/>
      <c r="G51" s="30"/>
      <c r="H51" s="31" t="s">
        <v>56</v>
      </c>
      <c r="I51" s="32"/>
      <c r="J51" s="32"/>
      <c r="K51" s="32"/>
      <c r="L51" s="32"/>
      <c r="M51" s="32"/>
      <c r="N51" s="32"/>
      <c r="O51" s="33"/>
      <c r="P51" s="31" t="s">
        <v>104</v>
      </c>
      <c r="Q51" s="32"/>
      <c r="R51" s="32"/>
      <c r="S51" s="32"/>
      <c r="T51" s="33"/>
      <c r="U51" s="19">
        <v>42795</v>
      </c>
      <c r="V51" s="17">
        <v>60</v>
      </c>
      <c r="W51" s="18">
        <v>240</v>
      </c>
    </row>
    <row r="52" spans="1:23" s="1" customFormat="1" ht="35.25" customHeight="1" x14ac:dyDescent="0.2">
      <c r="A52" s="40">
        <v>41</v>
      </c>
      <c r="B52" s="41"/>
      <c r="C52" s="28" t="s">
        <v>54</v>
      </c>
      <c r="D52" s="29"/>
      <c r="E52" s="29"/>
      <c r="F52" s="29"/>
      <c r="G52" s="30"/>
      <c r="H52" s="31" t="s">
        <v>56</v>
      </c>
      <c r="I52" s="32"/>
      <c r="J52" s="32"/>
      <c r="K52" s="32"/>
      <c r="L52" s="32"/>
      <c r="M52" s="32"/>
      <c r="N52" s="32"/>
      <c r="O52" s="33"/>
      <c r="P52" s="31" t="s">
        <v>55</v>
      </c>
      <c r="Q52" s="32"/>
      <c r="R52" s="32"/>
      <c r="S52" s="32"/>
      <c r="T52" s="33"/>
      <c r="U52" s="19">
        <v>42786</v>
      </c>
      <c r="V52" s="17">
        <v>57</v>
      </c>
      <c r="W52" s="18">
        <v>600</v>
      </c>
    </row>
    <row r="53" spans="1:23" ht="36.75" customHeight="1" x14ac:dyDescent="0.2">
      <c r="A53" s="27">
        <v>42</v>
      </c>
      <c r="B53" s="27"/>
      <c r="C53" s="28" t="s">
        <v>54</v>
      </c>
      <c r="D53" s="29"/>
      <c r="E53" s="29"/>
      <c r="F53" s="29"/>
      <c r="G53" s="30"/>
      <c r="H53" s="31" t="s">
        <v>56</v>
      </c>
      <c r="I53" s="32"/>
      <c r="J53" s="32"/>
      <c r="K53" s="32"/>
      <c r="L53" s="32"/>
      <c r="M53" s="32"/>
      <c r="N53" s="32"/>
      <c r="O53" s="33"/>
      <c r="P53" s="31" t="s">
        <v>66</v>
      </c>
      <c r="Q53" s="32"/>
      <c r="R53" s="32"/>
      <c r="S53" s="32"/>
      <c r="T53" s="33"/>
      <c r="U53" s="19">
        <v>42844</v>
      </c>
      <c r="V53" s="17">
        <v>90</v>
      </c>
      <c r="W53" s="18">
        <v>500</v>
      </c>
    </row>
    <row r="54" spans="1:23" ht="36.75" customHeight="1" x14ac:dyDescent="0.2">
      <c r="A54" s="27">
        <v>43</v>
      </c>
      <c r="B54" s="27"/>
      <c r="C54" s="28" t="s">
        <v>54</v>
      </c>
      <c r="D54" s="29"/>
      <c r="E54" s="29"/>
      <c r="F54" s="29"/>
      <c r="G54" s="30"/>
      <c r="H54" s="31" t="s">
        <v>56</v>
      </c>
      <c r="I54" s="32"/>
      <c r="J54" s="32"/>
      <c r="K54" s="32"/>
      <c r="L54" s="32"/>
      <c r="M54" s="32"/>
      <c r="N54" s="32"/>
      <c r="O54" s="33"/>
      <c r="P54" s="31" t="s">
        <v>67</v>
      </c>
      <c r="Q54" s="32"/>
      <c r="R54" s="32"/>
      <c r="S54" s="32"/>
      <c r="T54" s="33"/>
      <c r="U54" s="19">
        <v>42874</v>
      </c>
      <c r="V54" s="17">
        <v>108</v>
      </c>
      <c r="W54" s="18">
        <v>7200</v>
      </c>
    </row>
    <row r="55" spans="1:23" ht="43.5" customHeight="1" x14ac:dyDescent="0.2">
      <c r="A55" s="68">
        <v>44</v>
      </c>
      <c r="B55" s="68"/>
      <c r="C55" s="28" t="s">
        <v>109</v>
      </c>
      <c r="D55" s="29"/>
      <c r="E55" s="29"/>
      <c r="F55" s="29"/>
      <c r="G55" s="30"/>
      <c r="H55" s="31" t="s">
        <v>110</v>
      </c>
      <c r="I55" s="32"/>
      <c r="J55" s="32"/>
      <c r="K55" s="32"/>
      <c r="L55" s="32"/>
      <c r="M55" s="32"/>
      <c r="N55" s="32"/>
      <c r="O55" s="33"/>
      <c r="P55" s="31" t="s">
        <v>111</v>
      </c>
      <c r="Q55" s="32"/>
      <c r="R55" s="32"/>
      <c r="S55" s="32"/>
      <c r="T55" s="33"/>
      <c r="U55" s="19">
        <v>42669</v>
      </c>
      <c r="V55" s="17" t="s">
        <v>112</v>
      </c>
      <c r="W55" s="18">
        <v>9998</v>
      </c>
    </row>
    <row r="56" spans="1:23" ht="12.75" x14ac:dyDescent="0.2">
      <c r="A56" s="66" t="s">
        <v>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12"/>
      <c r="W56" s="4">
        <f>SUM(W12:W55)</f>
        <v>982655.02</v>
      </c>
    </row>
  </sheetData>
  <mergeCells count="187">
    <mergeCell ref="C54:G54"/>
    <mergeCell ref="H54:O54"/>
    <mergeCell ref="P54:T54"/>
    <mergeCell ref="A56:U56"/>
    <mergeCell ref="A53:B53"/>
    <mergeCell ref="C53:G53"/>
    <mergeCell ref="H53:O53"/>
    <mergeCell ref="I47:O47"/>
    <mergeCell ref="H49:O49"/>
    <mergeCell ref="C52:G52"/>
    <mergeCell ref="H52:O52"/>
    <mergeCell ref="P52:T52"/>
    <mergeCell ref="A55:B55"/>
    <mergeCell ref="C55:G55"/>
    <mergeCell ref="H55:O55"/>
    <mergeCell ref="P55:T55"/>
    <mergeCell ref="C47:G47"/>
    <mergeCell ref="P47:T47"/>
    <mergeCell ref="C49:G49"/>
    <mergeCell ref="P49:T49"/>
    <mergeCell ref="A47:B47"/>
    <mergeCell ref="A49:B49"/>
    <mergeCell ref="A51:B51"/>
    <mergeCell ref="C51:G51"/>
    <mergeCell ref="H51:O51"/>
    <mergeCell ref="P51:T51"/>
    <mergeCell ref="A54:B54"/>
    <mergeCell ref="C45:G45"/>
    <mergeCell ref="H45:O45"/>
    <mergeCell ref="P45:T45"/>
    <mergeCell ref="A45:B45"/>
    <mergeCell ref="P44:T44"/>
    <mergeCell ref="A22:B22"/>
    <mergeCell ref="C23:G23"/>
    <mergeCell ref="J22:O22"/>
    <mergeCell ref="J23:O23"/>
    <mergeCell ref="J24:O24"/>
    <mergeCell ref="J25:O25"/>
    <mergeCell ref="A31:B31"/>
    <mergeCell ref="A42:B42"/>
    <mergeCell ref="H27:O27"/>
    <mergeCell ref="P27:T27"/>
    <mergeCell ref="A29:B29"/>
    <mergeCell ref="C29:G29"/>
    <mergeCell ref="H29:O29"/>
    <mergeCell ref="P29:T29"/>
    <mergeCell ref="C31:G31"/>
    <mergeCell ref="I31:O31"/>
    <mergeCell ref="P31:T31"/>
    <mergeCell ref="A44:B44"/>
    <mergeCell ref="C44:G44"/>
    <mergeCell ref="H44:O44"/>
    <mergeCell ref="C15:G15"/>
    <mergeCell ref="H15:O15"/>
    <mergeCell ref="P15:T15"/>
    <mergeCell ref="C16:G16"/>
    <mergeCell ref="H16:O16"/>
    <mergeCell ref="P16:T16"/>
    <mergeCell ref="A15:B15"/>
    <mergeCell ref="A16:B16"/>
    <mergeCell ref="A23:B23"/>
    <mergeCell ref="A32:B32"/>
    <mergeCell ref="H18:O18"/>
    <mergeCell ref="P18:T18"/>
    <mergeCell ref="A18:B18"/>
    <mergeCell ref="C18:G18"/>
    <mergeCell ref="A4:W4"/>
    <mergeCell ref="A43:B43"/>
    <mergeCell ref="C43:G43"/>
    <mergeCell ref="H43:O43"/>
    <mergeCell ref="P43:T43"/>
    <mergeCell ref="A13:B13"/>
    <mergeCell ref="C13:G13"/>
    <mergeCell ref="H13:O13"/>
    <mergeCell ref="P13:T13"/>
    <mergeCell ref="A10:B11"/>
    <mergeCell ref="C10:T10"/>
    <mergeCell ref="U10:U11"/>
    <mergeCell ref="W10:W11"/>
    <mergeCell ref="A6:W6"/>
    <mergeCell ref="C22:G22"/>
    <mergeCell ref="P22:T22"/>
    <mergeCell ref="A20:B20"/>
    <mergeCell ref="J21:O21"/>
    <mergeCell ref="C11:G11"/>
    <mergeCell ref="H11:O11"/>
    <mergeCell ref="P11:T11"/>
    <mergeCell ref="V10:V11"/>
    <mergeCell ref="P53:T53"/>
    <mergeCell ref="C42:G42"/>
    <mergeCell ref="H42:O42"/>
    <mergeCell ref="P42:T42"/>
    <mergeCell ref="A14:B14"/>
    <mergeCell ref="C14:G14"/>
    <mergeCell ref="H14:O14"/>
    <mergeCell ref="P14:T14"/>
    <mergeCell ref="A17:B17"/>
    <mergeCell ref="C17:G17"/>
    <mergeCell ref="H17:O17"/>
    <mergeCell ref="P17:T17"/>
    <mergeCell ref="A12:B12"/>
    <mergeCell ref="C12:G12"/>
    <mergeCell ref="H12:O12"/>
    <mergeCell ref="P12:T12"/>
    <mergeCell ref="A34:B34"/>
    <mergeCell ref="C34:G34"/>
    <mergeCell ref="H34:O34"/>
    <mergeCell ref="P34:T34"/>
    <mergeCell ref="A33:B33"/>
    <mergeCell ref="C33:G33"/>
    <mergeCell ref="H33:O33"/>
    <mergeCell ref="P33:T33"/>
    <mergeCell ref="A19:B19"/>
    <mergeCell ref="C19:G19"/>
    <mergeCell ref="H19:O19"/>
    <mergeCell ref="P19:T19"/>
    <mergeCell ref="A21:B21"/>
    <mergeCell ref="C21:G21"/>
    <mergeCell ref="P21:T21"/>
    <mergeCell ref="A25:B25"/>
    <mergeCell ref="C25:G25"/>
    <mergeCell ref="P25:T25"/>
    <mergeCell ref="P23:T23"/>
    <mergeCell ref="A24:B24"/>
    <mergeCell ref="C24:G24"/>
    <mergeCell ref="P24:T24"/>
    <mergeCell ref="J20:O20"/>
    <mergeCell ref="P20:T20"/>
    <mergeCell ref="J28:O28"/>
    <mergeCell ref="P28:T28"/>
    <mergeCell ref="A27:B27"/>
    <mergeCell ref="C27:G27"/>
    <mergeCell ref="A26:B26"/>
    <mergeCell ref="C26:G26"/>
    <mergeCell ref="H26:O26"/>
    <mergeCell ref="P26:T26"/>
    <mergeCell ref="C32:G32"/>
    <mergeCell ref="J32:O32"/>
    <mergeCell ref="P32:T32"/>
    <mergeCell ref="H36:O36"/>
    <mergeCell ref="P36:T36"/>
    <mergeCell ref="A52:B52"/>
    <mergeCell ref="A37:B37"/>
    <mergeCell ref="C37:G37"/>
    <mergeCell ref="C20:G20"/>
    <mergeCell ref="H37:O37"/>
    <mergeCell ref="P37:T37"/>
    <mergeCell ref="A38:B38"/>
    <mergeCell ref="C38:G38"/>
    <mergeCell ref="H38:O38"/>
    <mergeCell ref="P38:T38"/>
    <mergeCell ref="A39:B39"/>
    <mergeCell ref="C39:G39"/>
    <mergeCell ref="H39:O39"/>
    <mergeCell ref="P39:T39"/>
    <mergeCell ref="A40:B40"/>
    <mergeCell ref="C40:G40"/>
    <mergeCell ref="H40:O40"/>
    <mergeCell ref="P40:T40"/>
    <mergeCell ref="A41:B41"/>
    <mergeCell ref="C41:G41"/>
    <mergeCell ref="A28:B28"/>
    <mergeCell ref="C28:G28"/>
    <mergeCell ref="A50:B50"/>
    <mergeCell ref="C50:G50"/>
    <mergeCell ref="H50:O50"/>
    <mergeCell ref="P50:T50"/>
    <mergeCell ref="A30:B30"/>
    <mergeCell ref="C30:G30"/>
    <mergeCell ref="I30:O30"/>
    <mergeCell ref="P30:T30"/>
    <mergeCell ref="A46:B46"/>
    <mergeCell ref="C46:G46"/>
    <mergeCell ref="H46:O46"/>
    <mergeCell ref="P46:T46"/>
    <mergeCell ref="A35:B35"/>
    <mergeCell ref="C35:G35"/>
    <mergeCell ref="H35:O35"/>
    <mergeCell ref="P35:T35"/>
    <mergeCell ref="A48:B48"/>
    <mergeCell ref="C48:G48"/>
    <mergeCell ref="I48:O48"/>
    <mergeCell ref="P48:T48"/>
    <mergeCell ref="H41:O41"/>
    <mergeCell ref="P41:T41"/>
    <mergeCell ref="A36:B36"/>
    <mergeCell ref="C36:G36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user</cp:lastModifiedBy>
  <cp:revision>1</cp:revision>
  <cp:lastPrinted>2017-07-28T07:27:12Z</cp:lastPrinted>
  <dcterms:created xsi:type="dcterms:W3CDTF">2017-07-27T10:43:09Z</dcterms:created>
  <dcterms:modified xsi:type="dcterms:W3CDTF">2017-08-02T07:14:35Z</dcterms:modified>
</cp:coreProperties>
</file>